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MERKE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/>
  <c r="K14" i="1" s="1"/>
  <c r="C5" i="1"/>
  <c r="K13" i="1" l="1"/>
  <c r="K12" i="1"/>
</calcChain>
</file>

<file path=xl/sharedStrings.xml><?xml version="1.0" encoding="utf-8"?>
<sst xmlns="http://schemas.openxmlformats.org/spreadsheetml/2006/main" count="35" uniqueCount="29">
  <si>
    <t>TAKIMLAR</t>
  </si>
  <si>
    <t>KURA SONUCU</t>
  </si>
  <si>
    <t>A1</t>
  </si>
  <si>
    <t>A2</t>
  </si>
  <si>
    <t>A3</t>
  </si>
  <si>
    <t>1-</t>
  </si>
  <si>
    <t xml:space="preserve">BU HÜCRELERE KURA ÇEKİMİNE KATILACAK </t>
  </si>
  <si>
    <t>23 Nisan Ortaokulu</t>
  </si>
  <si>
    <t>(A) GRUBU</t>
  </si>
  <si>
    <t>2-</t>
  </si>
  <si>
    <t>OLAN TAKIMLARI YAZINIZ, KURASINI ÇEKEN TAKIMI</t>
  </si>
  <si>
    <t>Mustafa Kemal Ortaokulu</t>
  </si>
  <si>
    <t>3-</t>
  </si>
  <si>
    <t>SAĞDAKİ KURA SONUCU ALANINA YAPIŞTIRINIZ</t>
  </si>
  <si>
    <t>SIRA</t>
  </si>
  <si>
    <t>TARİH</t>
  </si>
  <si>
    <t>SAAT</t>
  </si>
  <si>
    <t>FİKSTÜR</t>
  </si>
  <si>
    <t>1.MAÇLAR</t>
  </si>
  <si>
    <t>A1-A2</t>
  </si>
  <si>
    <t>2.MAÇLAR</t>
  </si>
  <si>
    <t>A3-A1</t>
  </si>
  <si>
    <t>3.MAÇLAR</t>
  </si>
  <si>
    <t>A2-A3</t>
  </si>
  <si>
    <t xml:space="preserve"> </t>
  </si>
  <si>
    <t>MAÇ</t>
  </si>
  <si>
    <t>TAKIMLAR
(ATATÜRK SPOR SALONU)</t>
  </si>
  <si>
    <t xml:space="preserve">"YILDIZ ERKEKLER" VOLEYBOL İL BİRİNCİLİĞİ </t>
  </si>
  <si>
    <t>2024 - 2024 SEZONU OKUL SPOR FAALİYETLERİ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</si>
</sst>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  <font>
      <b/>
      <sz val="12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 shrinkToFit="1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vertical="center"/>
    </xf>
    <xf numFmtId="0" fontId="0" fillId="6" borderId="11" xfId="0" applyFill="1" applyBorder="1" applyAlignment="1" applyProtection="1">
      <alignment horizontal="center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wrapText="1" shrinkToFit="1"/>
      <protection locked="0"/>
    </xf>
    <xf numFmtId="20" fontId="0" fillId="0" borderId="4" xfId="0" applyNumberForma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6" borderId="12" xfId="0" applyFill="1" applyBorder="1" applyAlignment="1" applyProtection="1">
      <alignment horizontal="left" vertical="center" shrinkToFit="1"/>
    </xf>
    <xf numFmtId="0" fontId="0" fillId="6" borderId="13" xfId="0" applyFill="1" applyBorder="1" applyAlignment="1" applyProtection="1">
      <alignment horizontal="left" vertical="center" shrinkToFit="1"/>
    </xf>
    <xf numFmtId="0" fontId="5" fillId="5" borderId="14" xfId="0" applyFont="1" applyFill="1" applyBorder="1" applyAlignment="1" applyProtection="1">
      <alignment horizontal="center" vertical="center" textRotation="90"/>
    </xf>
    <xf numFmtId="0" fontId="5" fillId="5" borderId="18" xfId="0" applyFont="1" applyFill="1" applyBorder="1" applyAlignment="1" applyProtection="1">
      <alignment horizontal="center" vertical="center" textRotation="90"/>
    </xf>
    <xf numFmtId="0" fontId="5" fillId="5" borderId="21" xfId="0" applyFont="1" applyFill="1" applyBorder="1" applyAlignment="1" applyProtection="1">
      <alignment horizontal="center" vertical="center" textRotation="90"/>
    </xf>
    <xf numFmtId="0" fontId="1" fillId="5" borderId="15" xfId="0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19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4" fillId="7" borderId="0" xfId="1" applyFont="1" applyFill="1" applyAlignment="1" applyProtection="1">
      <alignment horizontal="center"/>
      <protection locked="0"/>
    </xf>
    <xf numFmtId="0" fontId="1" fillId="5" borderId="15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165" fontId="6" fillId="0" borderId="4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25" xfId="0" applyBorder="1" applyAlignment="1" applyProtection="1">
      <alignment horizontal="center" vertical="center" wrapText="1" shrinkToFit="1"/>
    </xf>
    <xf numFmtId="0" fontId="0" fillId="0" borderId="3" xfId="0" applyBorder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3</xdr:col>
      <xdr:colOff>144781</xdr:colOff>
      <xdr:row>2</xdr:row>
      <xdr:rowOff>147184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861060" cy="543424"/>
        </a:xfrm>
        <a:prstGeom prst="rect">
          <a:avLst/>
        </a:prstGeom>
      </xdr:spPr>
    </xdr:pic>
    <xdr:clientData/>
  </xdr:twoCellAnchor>
  <xdr:twoCellAnchor editAs="oneCell">
    <xdr:from>
      <xdr:col>19</xdr:col>
      <xdr:colOff>205740</xdr:colOff>
      <xdr:row>0</xdr:row>
      <xdr:rowOff>15875</xdr:rowOff>
    </xdr:from>
    <xdr:to>
      <xdr:col>24</xdr:col>
      <xdr:colOff>115569</xdr:colOff>
      <xdr:row>2</xdr:row>
      <xdr:rowOff>191913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1990" y="15875"/>
          <a:ext cx="894079" cy="588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"/>
  <sheetViews>
    <sheetView tabSelected="1" zoomScaleNormal="100" workbookViewId="0">
      <selection activeCell="AC18" sqref="AC18"/>
    </sheetView>
  </sheetViews>
  <sheetFormatPr defaultColWidth="3.7109375" defaultRowHeight="15" x14ac:dyDescent="0.25"/>
  <cols>
    <col min="1" max="1" width="3.7109375" style="2" customWidth="1"/>
    <col min="2" max="4" width="3.7109375" style="1"/>
    <col min="5" max="5" width="14.85546875" style="1" customWidth="1"/>
    <col min="6" max="6" width="3.7109375" style="1"/>
    <col min="7" max="7" width="3.7109375" style="1" customWidth="1"/>
    <col min="8" max="22" width="3.7109375" style="1"/>
    <col min="23" max="23" width="3.42578125" style="1" customWidth="1"/>
    <col min="24" max="24" width="3.7109375" style="1" hidden="1" customWidth="1"/>
    <col min="25" max="25" width="3.7109375" style="1" customWidth="1"/>
    <col min="26" max="26" width="2" style="1" customWidth="1"/>
    <col min="27" max="28" width="3.7109375" style="1"/>
    <col min="29" max="29" width="41.7109375" style="1" customWidth="1"/>
    <col min="30" max="30" width="3.7109375" style="1"/>
    <col min="31" max="31" width="41.7109375" style="1" customWidth="1"/>
    <col min="32" max="16384" width="3.7109375" style="1"/>
  </cols>
  <sheetData>
    <row r="1" spans="1:45" ht="15.75" x14ac:dyDescent="0.25">
      <c r="A1" s="23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45" ht="15.75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B2" s="58" t="s">
        <v>0</v>
      </c>
      <c r="AC2" s="58"/>
      <c r="AD2" s="59" t="s">
        <v>1</v>
      </c>
      <c r="AE2" s="59"/>
      <c r="AH2" s="55" t="s">
        <v>2</v>
      </c>
      <c r="AI2" s="55"/>
      <c r="AJ2" s="55"/>
      <c r="AK2" s="55"/>
      <c r="AL2" s="55" t="s">
        <v>3</v>
      </c>
      <c r="AM2" s="55"/>
      <c r="AN2" s="55"/>
      <c r="AO2" s="55"/>
      <c r="AP2" s="55" t="s">
        <v>4</v>
      </c>
      <c r="AQ2" s="55"/>
      <c r="AR2" s="55"/>
      <c r="AS2" s="55"/>
    </row>
    <row r="3" spans="1:45" ht="16.5" thickBot="1" x14ac:dyDescent="0.3">
      <c r="Y3" s="56"/>
      <c r="Z3" s="56"/>
      <c r="AB3" s="3" t="s">
        <v>5</v>
      </c>
      <c r="AC3" s="4" t="s">
        <v>6</v>
      </c>
      <c r="AD3" s="5" t="s">
        <v>2</v>
      </c>
      <c r="AE3" s="6" t="s">
        <v>7</v>
      </c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</row>
    <row r="4" spans="1:45" ht="15" customHeight="1" thickBot="1" x14ac:dyDescent="0.3">
      <c r="B4" s="33" t="s">
        <v>8</v>
      </c>
      <c r="C4" s="34"/>
      <c r="D4" s="34"/>
      <c r="E4" s="34"/>
      <c r="F4" s="34"/>
      <c r="G4" s="34"/>
      <c r="H4" s="34"/>
      <c r="I4" s="34"/>
      <c r="J4" s="35"/>
      <c r="K4" s="7"/>
      <c r="L4" s="36"/>
      <c r="M4" s="36"/>
      <c r="N4" s="36"/>
      <c r="O4" s="36"/>
      <c r="P4" s="36"/>
      <c r="Q4" s="36"/>
      <c r="R4" s="36"/>
      <c r="S4" s="36"/>
      <c r="U4" s="7"/>
      <c r="V4" s="7"/>
      <c r="W4" s="7"/>
      <c r="X4" s="7"/>
      <c r="Y4" s="7"/>
      <c r="Z4" s="7"/>
      <c r="AB4" s="3" t="s">
        <v>9</v>
      </c>
      <c r="AC4" s="4" t="s">
        <v>10</v>
      </c>
      <c r="AD4" s="5" t="s">
        <v>3</v>
      </c>
      <c r="AE4" s="6" t="s">
        <v>11</v>
      </c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</row>
    <row r="5" spans="1:45" x14ac:dyDescent="0.25">
      <c r="B5" s="8" t="s">
        <v>5</v>
      </c>
      <c r="C5" s="37" t="str">
        <f>AE3</f>
        <v>23 Nisan Ortaokulu</v>
      </c>
      <c r="D5" s="37"/>
      <c r="E5" s="37"/>
      <c r="F5" s="37"/>
      <c r="G5" s="37"/>
      <c r="H5" s="37"/>
      <c r="I5" s="37"/>
      <c r="J5" s="38"/>
      <c r="AB5" s="3" t="s">
        <v>12</v>
      </c>
      <c r="AC5" s="4" t="s">
        <v>13</v>
      </c>
      <c r="AD5" s="5" t="s">
        <v>4</v>
      </c>
      <c r="AE5" s="6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</row>
    <row r="6" spans="1:45" x14ac:dyDescent="0.25">
      <c r="B6" s="9" t="s">
        <v>9</v>
      </c>
      <c r="C6" s="39" t="str">
        <f>AE4</f>
        <v>Mustafa Kemal Ortaokulu</v>
      </c>
      <c r="D6" s="39"/>
      <c r="E6" s="39"/>
      <c r="F6" s="39"/>
      <c r="G6" s="39"/>
      <c r="H6" s="39"/>
      <c r="I6" s="39"/>
      <c r="J6" s="40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</row>
    <row r="7" spans="1:45" ht="15" customHeight="1" thickBot="1" x14ac:dyDescent="0.3">
      <c r="B7" s="16" t="s">
        <v>12</v>
      </c>
      <c r="C7" s="41">
        <f>AE5</f>
        <v>0</v>
      </c>
      <c r="D7" s="41"/>
      <c r="E7" s="41"/>
      <c r="F7" s="41"/>
      <c r="G7" s="41"/>
      <c r="H7" s="41"/>
      <c r="I7" s="41"/>
      <c r="J7" s="42"/>
    </row>
    <row r="8" spans="1:45" ht="15" customHeight="1" thickBot="1" x14ac:dyDescent="0.3"/>
    <row r="9" spans="1:45" ht="15.75" x14ac:dyDescent="0.25">
      <c r="A9" s="43" t="s">
        <v>14</v>
      </c>
      <c r="B9" s="46" t="s">
        <v>25</v>
      </c>
      <c r="C9" s="47"/>
      <c r="D9" s="48"/>
      <c r="E9" s="11"/>
      <c r="F9" s="46" t="s">
        <v>16</v>
      </c>
      <c r="G9" s="48"/>
      <c r="H9" s="46" t="s">
        <v>17</v>
      </c>
      <c r="I9" s="47"/>
      <c r="J9" s="48"/>
      <c r="K9" s="57" t="s">
        <v>26</v>
      </c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8"/>
    </row>
    <row r="10" spans="1:45" ht="15.75" x14ac:dyDescent="0.25">
      <c r="A10" s="44"/>
      <c r="B10" s="49"/>
      <c r="C10" s="50"/>
      <c r="D10" s="51"/>
      <c r="E10" s="12" t="s">
        <v>15</v>
      </c>
      <c r="F10" s="49"/>
      <c r="G10" s="51"/>
      <c r="H10" s="49"/>
      <c r="I10" s="50"/>
      <c r="J10" s="51"/>
      <c r="K10" s="49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1"/>
    </row>
    <row r="11" spans="1:45" ht="16.5" thickBot="1" x14ac:dyDescent="0.3">
      <c r="A11" s="45"/>
      <c r="B11" s="52"/>
      <c r="C11" s="53"/>
      <c r="D11" s="54"/>
      <c r="E11" s="13"/>
      <c r="F11" s="52"/>
      <c r="G11" s="54"/>
      <c r="H11" s="52"/>
      <c r="I11" s="53"/>
      <c r="J11" s="54"/>
      <c r="K11" s="52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4"/>
    </row>
    <row r="12" spans="1:45" ht="43.5" customHeight="1" thickBot="1" x14ac:dyDescent="0.3">
      <c r="A12" s="60">
        <v>1</v>
      </c>
      <c r="B12" s="25" t="s">
        <v>18</v>
      </c>
      <c r="C12" s="25"/>
      <c r="D12" s="25"/>
      <c r="E12" s="63">
        <v>45636</v>
      </c>
      <c r="F12" s="26">
        <v>0.58333333333333337</v>
      </c>
      <c r="G12" s="25"/>
      <c r="H12" s="27" t="s">
        <v>19</v>
      </c>
      <c r="I12" s="27"/>
      <c r="J12" s="64"/>
      <c r="K12" s="65" t="str">
        <f>CONCATENATE(C5," ","-"," ",C6)</f>
        <v>23 Nisan Ortaokulu - Mustafa Kemal Ortaokulu</v>
      </c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2"/>
    </row>
    <row r="13" spans="1:45" hidden="1" x14ac:dyDescent="0.25">
      <c r="A13" s="8">
        <v>2</v>
      </c>
      <c r="B13" s="28" t="s">
        <v>20</v>
      </c>
      <c r="C13" s="28"/>
      <c r="D13" s="28"/>
      <c r="E13" s="17">
        <v>45348</v>
      </c>
      <c r="F13" s="29">
        <v>0.54166666666666663</v>
      </c>
      <c r="G13" s="28"/>
      <c r="H13" s="30" t="s">
        <v>21</v>
      </c>
      <c r="I13" s="30"/>
      <c r="J13" s="30"/>
      <c r="K13" s="31" t="str">
        <f>CONCATENATE(C7," ","-"," ",C5)</f>
        <v>0 - 23 Nisan Ortaokulu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2"/>
    </row>
    <row r="14" spans="1:45" ht="15" hidden="1" customHeight="1" thickBot="1" x14ac:dyDescent="0.3">
      <c r="A14" s="10">
        <v>3</v>
      </c>
      <c r="B14" s="18" t="s">
        <v>22</v>
      </c>
      <c r="C14" s="18"/>
      <c r="D14" s="18"/>
      <c r="E14" s="14">
        <v>45349</v>
      </c>
      <c r="F14" s="19">
        <v>0.54166666666666663</v>
      </c>
      <c r="G14" s="18"/>
      <c r="H14" s="20" t="s">
        <v>23</v>
      </c>
      <c r="I14" s="20"/>
      <c r="J14" s="20"/>
      <c r="K14" s="21" t="str">
        <f>CONCATENATE(C6," ","-"," ",C7)</f>
        <v>Mustafa Kemal Ortaokulu - 0</v>
      </c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2"/>
    </row>
    <row r="18" spans="14:25" ht="67.5" x14ac:dyDescent="0.25"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4:25" ht="67.5" x14ac:dyDescent="0.25"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4:25" ht="67.5" x14ac:dyDescent="0.25"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4:25" ht="67.5" x14ac:dyDescent="0.25"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4:25" ht="67.5" x14ac:dyDescent="0.25"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5" spans="14:25" x14ac:dyDescent="0.25">
      <c r="O25" s="1" t="s">
        <v>24</v>
      </c>
    </row>
  </sheetData>
  <mergeCells count="30">
    <mergeCell ref="AP2:AS6"/>
    <mergeCell ref="Y3:Z3"/>
    <mergeCell ref="K9:Z11"/>
    <mergeCell ref="AB2:AC2"/>
    <mergeCell ref="AD2:AE2"/>
    <mergeCell ref="AH2:AK6"/>
    <mergeCell ref="AL2:AO6"/>
    <mergeCell ref="C5:J5"/>
    <mergeCell ref="C6:J6"/>
    <mergeCell ref="C7:J7"/>
    <mergeCell ref="A9:A11"/>
    <mergeCell ref="B9:D11"/>
    <mergeCell ref="F9:G11"/>
    <mergeCell ref="H9:J11"/>
    <mergeCell ref="B14:D14"/>
    <mergeCell ref="F14:G14"/>
    <mergeCell ref="H14:J14"/>
    <mergeCell ref="K14:Z14"/>
    <mergeCell ref="A1:Z1"/>
    <mergeCell ref="A2:Z2"/>
    <mergeCell ref="B12:D12"/>
    <mergeCell ref="F12:G12"/>
    <mergeCell ref="H12:J12"/>
    <mergeCell ref="K12:Z12"/>
    <mergeCell ref="B13:D13"/>
    <mergeCell ref="F13:G13"/>
    <mergeCell ref="H13:J13"/>
    <mergeCell ref="K13:Z13"/>
    <mergeCell ref="B4:J4"/>
    <mergeCell ref="L4:S4"/>
  </mergeCells>
  <pageMargins left="0.31496062992125984" right="0.31496062992125984" top="0.55118110236220474" bottom="0.74803149606299213" header="0.31496062992125984" footer="0.31496062992125984"/>
  <pageSetup paperSize="9" scale="94" orientation="portrait" r:id="rId1"/>
  <colBreaks count="1" manualBreakCount="1">
    <brk id="3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MERKEZ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2024-11-27T06:41:07Z</dcterms:modified>
</cp:coreProperties>
</file>